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8_{04F4BE00-7EE4-431F-B7E6-208B535CC79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F19" i="1"/>
  <c r="E19" i="1"/>
  <c r="D19" i="1"/>
  <c r="J18" i="1"/>
  <c r="J17" i="1"/>
  <c r="J16" i="1"/>
  <c r="J15" i="1"/>
  <c r="E14" i="1"/>
  <c r="J14" i="1" s="1"/>
  <c r="J13" i="1"/>
  <c r="J12" i="1"/>
</calcChain>
</file>

<file path=xl/sharedStrings.xml><?xml version="1.0" encoding="utf-8"?>
<sst xmlns="http://schemas.openxmlformats.org/spreadsheetml/2006/main" count="31" uniqueCount="27">
  <si>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</si>
  <si>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</si>
  <si>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</si>
  <si>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</si>
  <si>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</si>
  <si>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</si>
  <si>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</si>
  <si>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</si>
  <si>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</si>
  <si>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</si>
  <si>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</si>
  <si>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</si>
  <si>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</si>
  <si>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</si>
  <si>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Ryan </t>
  </si>
  <si>
    <t>Clare</t>
  </si>
  <si>
    <t>Cavanagh</t>
  </si>
  <si>
    <t>Mhic Carthaigh</t>
  </si>
  <si>
    <t>Breathnach</t>
  </si>
  <si>
    <t>Thomas</t>
  </si>
  <si>
    <t xml:space="preserve">member in the three  months to 30 June  2023 were </t>
  </si>
  <si>
    <t>Cleere</t>
  </si>
  <si>
    <t>Peter</t>
  </si>
  <si>
    <t>Doherty</t>
  </si>
  <si>
    <t>Frisby</t>
  </si>
  <si>
    <t>Gerard</t>
  </si>
  <si>
    <t>Caitlin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</si>
</sst>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workbookViewId="0">
      <selection activeCell="J20" sqref="A1:J20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Top="1" x14ac:dyDescent="0.25"/>
    <row r="5" spans="1:11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20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5" t="s">
        <v>3</v>
      </c>
      <c r="C10" s="25"/>
      <c r="D10" s="22" t="s">
        <v>4</v>
      </c>
      <c r="E10" s="23" t="s">
        <v>11</v>
      </c>
      <c r="F10" s="23" t="s">
        <v>12</v>
      </c>
      <c r="G10" s="22" t="s">
        <v>13</v>
      </c>
      <c r="H10" s="22" t="s">
        <v>10</v>
      </c>
      <c r="I10" s="23" t="s">
        <v>5</v>
      </c>
      <c r="J10" s="23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ht="15.75" x14ac:dyDescent="0.25">
      <c r="A12" s="3"/>
      <c r="B12" s="3" t="s">
        <v>18</v>
      </c>
      <c r="C12" s="3" t="s">
        <v>19</v>
      </c>
      <c r="D12" s="14">
        <v>126.64</v>
      </c>
      <c r="E12" s="14"/>
      <c r="F12" s="14">
        <v>130.65</v>
      </c>
      <c r="G12" s="5"/>
      <c r="H12" s="5"/>
      <c r="I12" s="14"/>
      <c r="J12" s="14">
        <f t="shared" ref="J12:J18" si="0">SUM(D12:I12)</f>
        <v>257.29000000000002</v>
      </c>
    </row>
    <row r="13" spans="1:11" s="7" customFormat="1" ht="15.75" x14ac:dyDescent="0.25">
      <c r="A13" s="4"/>
      <c r="B13" s="6" t="s">
        <v>16</v>
      </c>
      <c r="C13" s="6" t="s">
        <v>8</v>
      </c>
      <c r="D13" s="17">
        <v>154.35</v>
      </c>
      <c r="E13" s="16">
        <v>217.68</v>
      </c>
      <c r="F13" s="16">
        <v>522.6</v>
      </c>
      <c r="G13" s="13"/>
      <c r="H13" s="13">
        <v>10.36</v>
      </c>
      <c r="I13" s="13">
        <v>890.4</v>
      </c>
      <c r="J13" s="14">
        <f t="shared" si="0"/>
        <v>1795.3899999999999</v>
      </c>
    </row>
    <row r="14" spans="1:11" ht="15.75" x14ac:dyDescent="0.25">
      <c r="A14" s="3"/>
      <c r="B14" s="6" t="s">
        <v>21</v>
      </c>
      <c r="C14" s="6" t="s">
        <v>22</v>
      </c>
      <c r="D14" s="17">
        <v>119.6</v>
      </c>
      <c r="E14" s="15">
        <f>414.83+195.13</f>
        <v>609.96</v>
      </c>
      <c r="F14" s="18">
        <v>910</v>
      </c>
      <c r="G14" s="15"/>
      <c r="H14" s="15"/>
      <c r="I14" s="15"/>
      <c r="J14" s="14">
        <f t="shared" si="0"/>
        <v>1639.56</v>
      </c>
      <c r="K14" s="7"/>
    </row>
    <row r="15" spans="1:11" ht="15.75" x14ac:dyDescent="0.25">
      <c r="A15" s="3"/>
      <c r="B15" s="6" t="s">
        <v>23</v>
      </c>
      <c r="C15" s="6" t="s">
        <v>9</v>
      </c>
      <c r="D15" s="11">
        <v>59.89</v>
      </c>
      <c r="E15" s="16">
        <v>154.68</v>
      </c>
      <c r="F15" s="18">
        <v>130</v>
      </c>
      <c r="G15" s="13"/>
      <c r="H15" s="14">
        <v>21.7</v>
      </c>
      <c r="I15" s="13"/>
      <c r="J15" s="14">
        <f t="shared" si="0"/>
        <v>366.27</v>
      </c>
    </row>
    <row r="16" spans="1:11" ht="15.75" x14ac:dyDescent="0.25">
      <c r="A16" s="3"/>
      <c r="B16" s="6" t="s">
        <v>24</v>
      </c>
      <c r="C16" s="6" t="s">
        <v>25</v>
      </c>
      <c r="D16" s="11">
        <v>99.2</v>
      </c>
      <c r="E16" s="16"/>
      <c r="F16" s="18"/>
      <c r="G16" s="13"/>
      <c r="H16" s="14"/>
      <c r="I16" s="11">
        <v>399.41</v>
      </c>
      <c r="J16" s="14">
        <f t="shared" si="0"/>
        <v>498.61</v>
      </c>
    </row>
    <row r="17" spans="1:10" ht="15.75" x14ac:dyDescent="0.25">
      <c r="A17" s="3"/>
      <c r="B17" s="6" t="s">
        <v>17</v>
      </c>
      <c r="C17" s="6" t="s">
        <v>26</v>
      </c>
      <c r="D17" s="11">
        <v>44.78</v>
      </c>
      <c r="E17" s="16"/>
      <c r="F17" s="18"/>
      <c r="G17" s="13"/>
      <c r="H17" s="14">
        <v>38.76</v>
      </c>
      <c r="J17" s="14">
        <f t="shared" si="0"/>
        <v>83.539999999999992</v>
      </c>
    </row>
    <row r="18" spans="1:10" s="3" customFormat="1" ht="15.75" x14ac:dyDescent="0.25">
      <c r="B18" s="6" t="s">
        <v>14</v>
      </c>
      <c r="C18" s="6" t="s">
        <v>15</v>
      </c>
      <c r="D18" s="18">
        <v>132.87</v>
      </c>
      <c r="E18" s="18">
        <v>133.69999999999999</v>
      </c>
      <c r="F18" s="18">
        <v>848.64</v>
      </c>
      <c r="G18" s="18"/>
      <c r="H18" s="18"/>
      <c r="I18" s="18"/>
      <c r="J18" s="14">
        <f t="shared" si="0"/>
        <v>1115.21</v>
      </c>
    </row>
    <row r="19" spans="1:10" ht="16.5" thickBot="1" x14ac:dyDescent="0.3">
      <c r="D19" s="19">
        <f>SUM(D12:D18)</f>
        <v>737.33</v>
      </c>
      <c r="E19" s="19">
        <f>SUM(E13:E18)</f>
        <v>1116.0200000000002</v>
      </c>
      <c r="F19" s="19">
        <f>SUM(F12:F18)</f>
        <v>2541.89</v>
      </c>
      <c r="G19" s="19"/>
      <c r="H19" s="19">
        <f>SUM(H13:H18)</f>
        <v>70.819999999999993</v>
      </c>
      <c r="I19" s="19">
        <f>SUM(I13:I18)</f>
        <v>1289.81</v>
      </c>
      <c r="J19" s="19">
        <f>SUM(J12:J18)</f>
        <v>5755.87</v>
      </c>
    </row>
    <row r="20" spans="1:10" ht="15.75" thickTop="1" x14ac:dyDescent="0.25"/>
  </sheetData>
  <sheetProtection algorithmName="SHA-512" hashValue="To1FPoUck8irepC7YQyTPq/EMw/PhtSVyvA1vQDFDUIEzpzAF44gbusc84FZ94rMfiAHpJ7G3ipqtErdXSzSJg==" saltValue="w88D4xs361VK798WLVBLJw==" spinCount="100000" sheet="1" objects="1" scenarios="1"/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2024-09-30T12:45:20Z</dcterms:modified>
</cp:coreProperties>
</file>