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Finance info published req\Summary of Board Members Expenses\"/>
    </mc:Choice>
  </mc:AlternateContent>
  <xr:revisionPtr revIDLastSave="0" documentId="8_{3DCBAA47-BBA7-4EE8-BDB4-D54A54849C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6" i="1"/>
  <c r="J15" i="1"/>
  <c r="G19" i="1"/>
  <c r="J14" i="1"/>
  <c r="J13" i="1"/>
  <c r="J12" i="1"/>
  <c r="F19" i="1"/>
  <c r="I19" i="1"/>
  <c r="H19" i="1"/>
  <c r="E19" i="1"/>
  <c r="D19" i="1"/>
  <c r="J19" i="1" l="1"/>
</calcChain>
</file>

<file path=xl/sharedStrings.xml><?xml version="1.0" encoding="utf-8"?>
<sst xmlns="http://schemas.openxmlformats.org/spreadsheetml/2006/main" count="31" uniqueCount="27">
  <si>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</si>
  <si>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</si>
  <si>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</si>
  <si>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</si>
  <si>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</si>
  <si>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</si>
  <si>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</si>
  <si>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</si>
  <si>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</si>
  <si>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BOM</t>
  </si>
  <si>
    <t>Interview Boards 10042</t>
  </si>
  <si>
    <t>Interview Boards 11175</t>
  </si>
  <si>
    <t>Attendance at Conferences/   Seminars</t>
  </si>
  <si>
    <t>Clare</t>
  </si>
  <si>
    <t>Cavanagh</t>
  </si>
  <si>
    <t xml:space="preserve">Cleere </t>
  </si>
  <si>
    <t xml:space="preserve">member in the three  months to 31 December  2024 were </t>
  </si>
  <si>
    <t>Peter</t>
  </si>
  <si>
    <t>Dalton</t>
  </si>
  <si>
    <t>Andrea</t>
  </si>
  <si>
    <t>Kinsella</t>
  </si>
  <si>
    <t>Thomas</t>
  </si>
  <si>
    <t>Long</t>
  </si>
  <si>
    <t>James Gerard</t>
  </si>
  <si>
    <t>Ryan</t>
  </si>
  <si>
    <t>Mhic Lochlainn</t>
  </si>
  <si>
    <t>Madalin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</si>
</sst>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</cellStyleXfs>
  <cellXfs count="25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0" fontId="11" fillId="0" borderId="1" xfId="41" applyAlignment="1">
      <alignment horizontal="center"/>
    </xf>
    <xf numFmtId="0" fontId="12" fillId="0" borderId="2" xfId="42"/>
    <xf numFmtId="0" fontId="13" fillId="0" borderId="3" xfId="43"/>
    <xf numFmtId="0" fontId="13" fillId="0" borderId="3" xfId="43" applyAlignment="1">
      <alignment horizontal="right" wrapText="1"/>
    </xf>
    <xf numFmtId="1" fontId="13" fillId="0" borderId="3" xfId="43" applyNumberFormat="1" applyAlignment="1">
      <alignment horizontal="right" wrapText="1"/>
    </xf>
    <xf numFmtId="1" fontId="14" fillId="0" borderId="4" xfId="44" applyNumberFormat="1" applyAlignment="1">
      <alignment horizontal="right"/>
    </xf>
  </cellXfs>
  <cellStyles count="45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  <cellStyle name="Total" xfId="44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workbookViewId="0">
      <selection activeCell="I24" sqref="I24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ht="20.25" thickBot="1" x14ac:dyDescent="0.3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Top="1" x14ac:dyDescent="0.25"/>
    <row r="5" spans="1:11" ht="18" thickBot="1" x14ac:dyDescent="0.35">
      <c r="A5" s="1">
        <v>15</v>
      </c>
      <c r="B5" s="20" t="s">
        <v>1</v>
      </c>
      <c r="C5" s="1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16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1" t="s">
        <v>3</v>
      </c>
      <c r="C10" s="21"/>
      <c r="D10" s="22" t="s">
        <v>4</v>
      </c>
      <c r="E10" s="23" t="s">
        <v>10</v>
      </c>
      <c r="F10" s="23" t="s">
        <v>11</v>
      </c>
      <c r="G10" s="22" t="s">
        <v>12</v>
      </c>
      <c r="H10" s="22" t="s">
        <v>9</v>
      </c>
      <c r="I10" s="23" t="s">
        <v>5</v>
      </c>
      <c r="J10" s="23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s="7" customFormat="1" ht="15.75" x14ac:dyDescent="0.25">
      <c r="A12" s="4"/>
      <c r="B12" s="6" t="s">
        <v>14</v>
      </c>
      <c r="C12" s="6" t="s">
        <v>8</v>
      </c>
      <c r="D12" s="17">
        <v>247.91</v>
      </c>
      <c r="E12" s="16">
        <v>145</v>
      </c>
      <c r="F12" s="16">
        <v>1430</v>
      </c>
      <c r="G12" s="13">
        <v>603.52</v>
      </c>
      <c r="H12" s="13"/>
      <c r="I12" s="13"/>
      <c r="J12" s="14">
        <f t="shared" ref="J12:J19" si="0">SUM(D12:I12)</f>
        <v>2426.4299999999998</v>
      </c>
    </row>
    <row r="13" spans="1:11" ht="15.75" x14ac:dyDescent="0.25">
      <c r="A13" s="3"/>
      <c r="B13" s="6" t="s">
        <v>15</v>
      </c>
      <c r="C13" s="6" t="s">
        <v>17</v>
      </c>
      <c r="D13" s="17">
        <v>29.02</v>
      </c>
      <c r="E13" s="15">
        <v>101.03</v>
      </c>
      <c r="F13" s="18">
        <v>650</v>
      </c>
      <c r="G13" s="15">
        <v>210.34</v>
      </c>
      <c r="H13" s="15"/>
      <c r="I13" s="15">
        <v>351.5</v>
      </c>
      <c r="J13" s="14">
        <f t="shared" si="0"/>
        <v>1341.8899999999999</v>
      </c>
      <c r="K13" s="7"/>
    </row>
    <row r="14" spans="1:11" ht="15.75" x14ac:dyDescent="0.25">
      <c r="A14" s="3"/>
      <c r="B14" s="6" t="s">
        <v>18</v>
      </c>
      <c r="C14" s="6" t="s">
        <v>19</v>
      </c>
      <c r="D14" s="18">
        <v>32.380000000000003</v>
      </c>
      <c r="E14" s="16"/>
      <c r="F14" s="18"/>
      <c r="G14" s="13">
        <v>79.11</v>
      </c>
      <c r="H14" s="13"/>
      <c r="I14" s="13">
        <v>107.58</v>
      </c>
      <c r="J14" s="14">
        <f t="shared" si="0"/>
        <v>219.07</v>
      </c>
    </row>
    <row r="15" spans="1:11" ht="15.75" x14ac:dyDescent="0.25">
      <c r="A15" s="3"/>
      <c r="B15" s="6" t="s">
        <v>20</v>
      </c>
      <c r="C15" s="6" t="s">
        <v>21</v>
      </c>
      <c r="D15" s="18">
        <v>188.36</v>
      </c>
      <c r="E15" s="16"/>
      <c r="G15" s="13"/>
      <c r="H15" s="13"/>
      <c r="I15" s="13"/>
      <c r="J15" s="14">
        <f t="shared" si="0"/>
        <v>188.36</v>
      </c>
    </row>
    <row r="16" spans="1:11" s="3" customFormat="1" ht="15.75" x14ac:dyDescent="0.25">
      <c r="B16" s="6" t="s">
        <v>22</v>
      </c>
      <c r="C16" s="6" t="s">
        <v>23</v>
      </c>
      <c r="D16" s="14">
        <v>60.76</v>
      </c>
      <c r="E16" s="18"/>
      <c r="F16" s="18"/>
      <c r="G16" s="18"/>
      <c r="H16" s="18"/>
      <c r="I16" s="18"/>
      <c r="J16" s="14">
        <f t="shared" si="0"/>
        <v>60.76</v>
      </c>
    </row>
    <row r="17" spans="2:10" s="3" customFormat="1" ht="15.75" x14ac:dyDescent="0.25">
      <c r="B17" s="6" t="s">
        <v>25</v>
      </c>
      <c r="C17" s="6" t="s">
        <v>26</v>
      </c>
      <c r="D17" s="14"/>
      <c r="E17" s="18"/>
      <c r="F17" s="18">
        <v>1300</v>
      </c>
      <c r="G17" s="18"/>
      <c r="H17" s="18"/>
      <c r="I17" s="18"/>
      <c r="J17" s="14"/>
    </row>
    <row r="18" spans="2:10" s="3" customFormat="1" ht="15.75" x14ac:dyDescent="0.25">
      <c r="B18" s="3" t="s">
        <v>24</v>
      </c>
      <c r="C18" s="3" t="s">
        <v>13</v>
      </c>
      <c r="D18" s="14">
        <v>77.94</v>
      </c>
      <c r="E18" s="14">
        <v>155.88</v>
      </c>
      <c r="F18" s="14">
        <v>1300</v>
      </c>
      <c r="G18" s="14"/>
      <c r="H18" s="14"/>
      <c r="I18" s="14"/>
      <c r="J18" s="14">
        <f t="shared" si="0"/>
        <v>1533.82</v>
      </c>
    </row>
    <row r="19" spans="2:10" ht="15.75" thickBot="1" x14ac:dyDescent="0.3">
      <c r="D19" s="24">
        <f t="shared" ref="D19:I19" si="1">SUM(D12:D18)</f>
        <v>636.37000000000012</v>
      </c>
      <c r="E19" s="24">
        <f t="shared" si="1"/>
        <v>401.90999999999997</v>
      </c>
      <c r="F19" s="24">
        <f t="shared" si="1"/>
        <v>4680</v>
      </c>
      <c r="G19" s="24">
        <f t="shared" si="1"/>
        <v>892.97</v>
      </c>
      <c r="H19" s="24">
        <f t="shared" si="1"/>
        <v>0</v>
      </c>
      <c r="I19" s="24">
        <f t="shared" si="1"/>
        <v>459.08</v>
      </c>
      <c r="J19" s="24">
        <f t="shared" si="0"/>
        <v>7070.3300000000008</v>
      </c>
    </row>
    <row r="20" spans="2:10" ht="15.75" thickTop="1" x14ac:dyDescent="0.25"/>
  </sheetData>
  <sheetProtection algorithmName="SHA-512" hashValue="H71+CD6Wr5HzyOhvQ62nFsE2FvJcLNQZ0JMOFggbmq+Co4dP4rhAJCh+BA5uf38VYnGWytbb0WyzfasXQ11bCQ==" saltValue="pQEEjiWi+NshYHSu1GjfSQ==" spinCount="100000" sheet="1" objects="1" scenarios="1"/>
  <sortState xmlns:xlrd2="http://schemas.microsoft.com/office/spreadsheetml/2017/richdata2" ref="B12:J14">
    <sortCondition ref="B12:B14"/>
  </sortState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2025-01-17T09:44:27Z</dcterms:modified>
</cp:coreProperties>
</file>